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1.05" sheetId="6" r:id="rId1"/>
  </sheets>
  <calcPr calcId="144525"/>
</workbook>
</file>

<file path=xl/calcChain.xml><?xml version="1.0" encoding="utf-8"?>
<calcChain xmlns="http://schemas.openxmlformats.org/spreadsheetml/2006/main">
  <c r="F22" i="6" l="1"/>
  <c r="E10" i="6"/>
  <c r="G10" i="6"/>
  <c r="H10" i="6"/>
  <c r="I10" i="6"/>
  <c r="J10" i="6"/>
  <c r="G51" i="6"/>
  <c r="H51" i="6"/>
  <c r="I51" i="6"/>
  <c r="J51" i="6"/>
  <c r="E51" i="6"/>
  <c r="G45" i="6"/>
  <c r="H45" i="6"/>
  <c r="I45" i="6"/>
  <c r="J45" i="6"/>
  <c r="E45" i="6"/>
  <c r="I40" i="6"/>
  <c r="J40" i="6"/>
  <c r="H40" i="6"/>
  <c r="G40" i="6"/>
  <c r="E40" i="6"/>
  <c r="J35" i="6"/>
</calcChain>
</file>

<file path=xl/sharedStrings.xml><?xml version="1.0" encoding="utf-8"?>
<sst xmlns="http://schemas.openxmlformats.org/spreadsheetml/2006/main" count="120" uniqueCount="49">
  <si>
    <t>ШКОЛА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</si>
  <si>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</si>
  <si>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</si>
  <si>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</si>
  <si>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</si>
  <si>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</si>
  <si>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</si>
  <si>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</si>
  <si>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</si>
  <si>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</si>
  <si>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</si>
  <si>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</si>
  <si>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</si>
  <si>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</si>
  <si>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</si>
  <si>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</si>
  <si>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</si>
  <si>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</si>
  <si>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</si>
  <si>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</si>
  <si>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</si>
  <si>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</si>
  <si>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</si>
  <si>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</si>
  <si>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</si>
  <si>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</si>
  <si>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2 блюдо</t>
  </si>
  <si>
    <t>Каша манная молочная</t>
  </si>
  <si>
    <t>462/94</t>
  </si>
  <si>
    <t>табл</t>
  </si>
  <si>
    <t>-</t>
  </si>
  <si>
    <t>Молоко питьевое  ультрапастеризованное 2,5% ж.</t>
  </si>
  <si>
    <t>443/94</t>
  </si>
  <si>
    <t>Рагу с курицей</t>
  </si>
  <si>
    <t>588/94</t>
  </si>
  <si>
    <t>Булочка</t>
  </si>
  <si>
    <t xml:space="preserve">Чай с сахаром </t>
  </si>
  <si>
    <t>Каллорийность</t>
  </si>
  <si>
    <t>выпечка</t>
  </si>
  <si>
    <t>Молоко питьевое  ультрапастеризованное  2,5% ж.</t>
  </si>
  <si>
    <t>Молоко питьевое ультрапастеризованное 2,5% ж.</t>
  </si>
  <si>
    <t xml:space="preserve">Компот </t>
  </si>
  <si>
    <t>Огурец солёный</t>
  </si>
  <si>
    <t>Цена</t>
  </si>
  <si>
    <t>Каша пшеная молочная</t>
  </si>
  <si>
    <t>Бутерброд с сыром</t>
  </si>
  <si>
    <t>Бутерброд с сыром, с маслом</t>
  </si>
  <si>
    <t>Итого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</si>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</sst>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89"/>
  <sheetViews>
    <sheetView tabSelected="1" topLeftCell="A22" zoomScale="80" zoomScaleNormal="80" workbookViewId="0">
      <selection activeCell="G47" sqref="G47:J51"/>
    </sheetView>
  </sheetViews>
  <sheetFormatPr defaultColWidth="9.140625" defaultRowHeight="15.75" x14ac:dyDescent="0.25"/>
  <cols>
    <col min="1" max="1" width="17.85546875" style="23" customWidth="1"/>
    <col min="2" max="2" width="11.7109375" style="23" customWidth="1"/>
    <col min="3" max="3" width="9.28515625" style="24" customWidth="1"/>
    <col min="4" max="4" width="35" style="23" customWidth="1"/>
    <col min="5" max="5" width="11.140625" style="23" customWidth="1"/>
    <col min="6" max="6" width="11.140625" style="25" customWidth="1"/>
    <col min="7" max="7" width="15.85546875" style="23" customWidth="1"/>
    <col min="8" max="8" width="9.140625" style="23"/>
    <col min="9" max="9" width="13" style="23" customWidth="1"/>
    <col min="10" max="10" width="11.85546875" style="23" customWidth="1"/>
    <col min="11" max="16384" width="9.140625" style="23"/>
  </cols>
  <sheetData>
    <row r="1" spans="1:169" x14ac:dyDescent="0.25"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</row>
    <row r="2" spans="1:169" x14ac:dyDescent="0.25">
      <c r="A2" s="10" t="s">
        <v>0</v>
      </c>
      <c r="B2" s="26" t="s">
        <v>48</v>
      </c>
      <c r="C2" s="26"/>
      <c r="D2" s="26"/>
      <c r="E2" s="26"/>
      <c r="F2" s="26"/>
      <c r="G2" s="26"/>
      <c r="H2" s="10" t="s">
        <v>9</v>
      </c>
      <c r="I2" s="27">
        <v>44692</v>
      </c>
      <c r="J2" s="26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</row>
    <row r="3" spans="1:169" x14ac:dyDescent="0.25">
      <c r="A3" s="10"/>
      <c r="B3" s="10"/>
      <c r="C3" s="14"/>
      <c r="D3" s="10"/>
      <c r="E3" s="10"/>
      <c r="F3" s="17"/>
      <c r="G3" s="10"/>
      <c r="H3" s="10"/>
      <c r="I3" s="10"/>
      <c r="J3" s="10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</row>
    <row r="4" spans="1:169" x14ac:dyDescent="0.25">
      <c r="A4" s="6" t="s">
        <v>1</v>
      </c>
      <c r="B4" s="6" t="s">
        <v>2</v>
      </c>
      <c r="C4" s="11" t="s">
        <v>3</v>
      </c>
      <c r="D4" s="6" t="s">
        <v>4</v>
      </c>
      <c r="E4" s="6" t="s">
        <v>5</v>
      </c>
      <c r="F4" s="19" t="s">
        <v>43</v>
      </c>
      <c r="G4" s="6" t="s">
        <v>37</v>
      </c>
      <c r="H4" s="6" t="s">
        <v>6</v>
      </c>
      <c r="I4" s="6" t="s">
        <v>7</v>
      </c>
      <c r="J4" s="6" t="s">
        <v>8</v>
      </c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</row>
    <row r="5" spans="1:169" ht="15" customHeight="1" x14ac:dyDescent="0.25">
      <c r="A5" s="28" t="s">
        <v>12</v>
      </c>
      <c r="B5" s="29"/>
      <c r="C5" s="29"/>
      <c r="D5" s="29"/>
      <c r="E5" s="29"/>
      <c r="F5" s="30"/>
      <c r="G5" s="30"/>
      <c r="H5" s="30"/>
      <c r="I5" s="30"/>
      <c r="J5" s="31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</row>
    <row r="6" spans="1:169" x14ac:dyDescent="0.25">
      <c r="A6" s="6" t="s">
        <v>10</v>
      </c>
      <c r="B6" s="6" t="s">
        <v>11</v>
      </c>
      <c r="C6" s="14" t="s">
        <v>28</v>
      </c>
      <c r="D6" s="2" t="s">
        <v>44</v>
      </c>
      <c r="E6" s="1">
        <v>200</v>
      </c>
      <c r="F6" s="20">
        <v>42.2</v>
      </c>
      <c r="G6" s="16">
        <v>283</v>
      </c>
      <c r="H6" s="16">
        <v>6.2</v>
      </c>
      <c r="I6" s="16">
        <v>6.8</v>
      </c>
      <c r="J6" s="16">
        <v>31.8</v>
      </c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</row>
    <row r="7" spans="1:169" x14ac:dyDescent="0.25">
      <c r="A7" s="6"/>
      <c r="B7" s="6" t="s">
        <v>25</v>
      </c>
      <c r="C7" s="7" t="s">
        <v>29</v>
      </c>
      <c r="D7" s="8" t="s">
        <v>45</v>
      </c>
      <c r="E7" s="9">
        <v>30</v>
      </c>
      <c r="F7" s="21">
        <v>14.8</v>
      </c>
      <c r="G7" s="16">
        <v>87</v>
      </c>
      <c r="H7" s="16">
        <v>3.45</v>
      </c>
      <c r="I7" s="16">
        <v>4.3499999999999996</v>
      </c>
      <c r="J7" s="16" t="s">
        <v>30</v>
      </c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</row>
    <row r="8" spans="1:169" x14ac:dyDescent="0.25">
      <c r="A8" s="6"/>
      <c r="B8" s="6" t="s">
        <v>24</v>
      </c>
      <c r="C8" s="7">
        <v>627</v>
      </c>
      <c r="D8" s="8" t="s">
        <v>36</v>
      </c>
      <c r="E8" s="9">
        <v>200</v>
      </c>
      <c r="F8" s="21">
        <v>6</v>
      </c>
      <c r="G8" s="16">
        <v>61</v>
      </c>
      <c r="H8" s="16">
        <v>0.2</v>
      </c>
      <c r="I8" s="16">
        <v>0.05</v>
      </c>
      <c r="J8" s="16">
        <v>15.1</v>
      </c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</row>
    <row r="9" spans="1:169" ht="31.5" x14ac:dyDescent="0.25">
      <c r="A9" s="6"/>
      <c r="B9" s="6" t="s">
        <v>24</v>
      </c>
      <c r="C9" s="11"/>
      <c r="D9" s="3" t="s">
        <v>39</v>
      </c>
      <c r="E9" s="19">
        <v>200</v>
      </c>
      <c r="F9" s="22">
        <v>22</v>
      </c>
      <c r="G9" s="16">
        <v>120</v>
      </c>
      <c r="H9" s="16">
        <v>6</v>
      </c>
      <c r="I9" s="16">
        <v>6.4</v>
      </c>
      <c r="J9" s="16">
        <v>9.4</v>
      </c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</row>
    <row r="10" spans="1:169" x14ac:dyDescent="0.25">
      <c r="A10" s="6"/>
      <c r="B10" s="6"/>
      <c r="C10" s="11"/>
      <c r="D10" s="15" t="s">
        <v>47</v>
      </c>
      <c r="E10" s="5">
        <f>SUM(E6:E9)</f>
        <v>630</v>
      </c>
      <c r="F10" s="22">
        <v>85</v>
      </c>
      <c r="G10" s="5">
        <f>SUM(G6:G9)</f>
        <v>551</v>
      </c>
      <c r="H10" s="5">
        <f>SUM(H6:H9)</f>
        <v>15.85</v>
      </c>
      <c r="I10" s="5">
        <f>SUM(I6:I9)</f>
        <v>17.600000000000001</v>
      </c>
      <c r="J10" s="5">
        <f>SUM(J6:J9)</f>
        <v>56.3</v>
      </c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</row>
    <row r="11" spans="1:169" ht="14.25" customHeight="1" x14ac:dyDescent="0.25">
      <c r="A11" s="34" t="s">
        <v>14</v>
      </c>
      <c r="B11" s="30"/>
      <c r="C11" s="30"/>
      <c r="D11" s="30"/>
      <c r="E11" s="30"/>
      <c r="F11" s="30"/>
      <c r="G11" s="30"/>
      <c r="H11" s="30"/>
      <c r="I11" s="30"/>
      <c r="J11" s="31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</row>
    <row r="12" spans="1:169" s="10" customFormat="1" x14ac:dyDescent="0.25">
      <c r="A12" s="6" t="s">
        <v>10</v>
      </c>
      <c r="B12" s="6" t="s">
        <v>11</v>
      </c>
      <c r="C12" s="7" t="s">
        <v>28</v>
      </c>
      <c r="D12" s="2" t="s">
        <v>44</v>
      </c>
      <c r="E12" s="1">
        <v>200</v>
      </c>
      <c r="F12" s="20">
        <v>42.2</v>
      </c>
      <c r="G12" s="16">
        <v>283</v>
      </c>
      <c r="H12" s="16">
        <v>6.2</v>
      </c>
      <c r="I12" s="16">
        <v>6.8</v>
      </c>
      <c r="J12" s="16">
        <v>31.8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</row>
    <row r="13" spans="1:169" s="10" customFormat="1" x14ac:dyDescent="0.25">
      <c r="A13" s="6"/>
      <c r="B13" s="6" t="s">
        <v>25</v>
      </c>
      <c r="C13" s="7" t="s">
        <v>29</v>
      </c>
      <c r="D13" s="8" t="s">
        <v>46</v>
      </c>
      <c r="E13" s="9">
        <v>30</v>
      </c>
      <c r="F13" s="21">
        <v>26.8</v>
      </c>
      <c r="G13" s="16">
        <v>87</v>
      </c>
      <c r="H13" s="16">
        <v>3.45</v>
      </c>
      <c r="I13" s="16">
        <v>4.3499999999999996</v>
      </c>
      <c r="J13" s="16" t="s">
        <v>30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</row>
    <row r="14" spans="1:169" s="10" customFormat="1" x14ac:dyDescent="0.25">
      <c r="A14" s="6"/>
      <c r="B14" s="6" t="s">
        <v>24</v>
      </c>
      <c r="C14" s="7">
        <v>627</v>
      </c>
      <c r="D14" s="8" t="s">
        <v>36</v>
      </c>
      <c r="E14" s="9">
        <v>200</v>
      </c>
      <c r="F14" s="21">
        <v>6</v>
      </c>
      <c r="G14" s="16">
        <v>61</v>
      </c>
      <c r="H14" s="16">
        <v>0.2</v>
      </c>
      <c r="I14" s="16">
        <v>0.05</v>
      </c>
      <c r="J14" s="16">
        <v>15.1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</row>
    <row r="15" spans="1:169" s="10" customFormat="1" x14ac:dyDescent="0.25">
      <c r="A15" s="6"/>
      <c r="B15" s="6" t="s">
        <v>38</v>
      </c>
      <c r="C15" s="7"/>
      <c r="D15" s="8" t="s">
        <v>35</v>
      </c>
      <c r="E15" s="9">
        <v>40</v>
      </c>
      <c r="F15" s="21">
        <v>10</v>
      </c>
      <c r="G15" s="16">
        <v>74</v>
      </c>
      <c r="H15" s="16">
        <v>0.4</v>
      </c>
      <c r="I15" s="16">
        <v>1.2</v>
      </c>
      <c r="J15" s="16">
        <v>37.200000000000003</v>
      </c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</row>
    <row r="16" spans="1:169" x14ac:dyDescent="0.25">
      <c r="A16" s="6"/>
      <c r="B16" s="6"/>
      <c r="C16" s="11"/>
      <c r="D16" s="15" t="s">
        <v>47</v>
      </c>
      <c r="E16" s="19">
        <v>500</v>
      </c>
      <c r="F16" s="22">
        <v>85</v>
      </c>
      <c r="G16" s="5">
        <v>505</v>
      </c>
      <c r="H16" s="5">
        <v>11.76</v>
      </c>
      <c r="I16" s="5">
        <v>16.600000000000001</v>
      </c>
      <c r="J16" s="5">
        <v>93.92</v>
      </c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</row>
    <row r="17" spans="1:169" x14ac:dyDescent="0.25">
      <c r="A17" s="33" t="s">
        <v>15</v>
      </c>
      <c r="B17" s="33"/>
      <c r="C17" s="33"/>
      <c r="D17" s="33"/>
      <c r="E17" s="33"/>
      <c r="F17" s="33"/>
      <c r="G17" s="33"/>
      <c r="H17" s="33"/>
      <c r="I17" s="33"/>
      <c r="J17" s="33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</row>
    <row r="18" spans="1:169" x14ac:dyDescent="0.25">
      <c r="A18" s="6" t="s">
        <v>16</v>
      </c>
      <c r="B18" s="6" t="s">
        <v>11</v>
      </c>
      <c r="C18" s="7" t="s">
        <v>28</v>
      </c>
      <c r="D18" s="2" t="s">
        <v>27</v>
      </c>
      <c r="E18" s="9">
        <v>200</v>
      </c>
      <c r="F18" s="21">
        <v>42.2</v>
      </c>
      <c r="G18" s="16">
        <v>283</v>
      </c>
      <c r="H18" s="16">
        <v>6.2</v>
      </c>
      <c r="I18" s="16">
        <v>6.8</v>
      </c>
      <c r="J18" s="16">
        <v>31.8</v>
      </c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</row>
    <row r="19" spans="1:169" x14ac:dyDescent="0.25">
      <c r="A19" s="6"/>
      <c r="B19" s="6" t="s">
        <v>25</v>
      </c>
      <c r="C19" s="11" t="s">
        <v>29</v>
      </c>
      <c r="D19" s="8" t="s">
        <v>45</v>
      </c>
      <c r="E19" s="9">
        <v>30</v>
      </c>
      <c r="F19" s="21">
        <v>14.8</v>
      </c>
      <c r="G19" s="16">
        <v>87</v>
      </c>
      <c r="H19" s="16">
        <v>3.45</v>
      </c>
      <c r="I19" s="16">
        <v>4.3499999999999996</v>
      </c>
      <c r="J19" s="16" t="s">
        <v>30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</row>
    <row r="20" spans="1:169" x14ac:dyDescent="0.25">
      <c r="A20" s="6"/>
      <c r="B20" s="6" t="s">
        <v>24</v>
      </c>
      <c r="C20" s="7">
        <v>627</v>
      </c>
      <c r="D20" s="8" t="s">
        <v>36</v>
      </c>
      <c r="E20" s="9">
        <v>200</v>
      </c>
      <c r="F20" s="21">
        <v>6</v>
      </c>
      <c r="G20" s="16">
        <v>61</v>
      </c>
      <c r="H20" s="16">
        <v>0.2</v>
      </c>
      <c r="I20" s="16">
        <v>0.05</v>
      </c>
      <c r="J20" s="16">
        <v>15.1</v>
      </c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</row>
    <row r="21" spans="1:169" ht="31.5" x14ac:dyDescent="0.25">
      <c r="A21" s="6"/>
      <c r="B21" s="6" t="s">
        <v>24</v>
      </c>
      <c r="C21" s="11"/>
      <c r="D21" s="2" t="s">
        <v>40</v>
      </c>
      <c r="E21" s="19">
        <v>200</v>
      </c>
      <c r="F21" s="22">
        <v>22</v>
      </c>
      <c r="G21" s="16">
        <v>120</v>
      </c>
      <c r="H21" s="16">
        <v>6</v>
      </c>
      <c r="I21" s="16">
        <v>6.4</v>
      </c>
      <c r="J21" s="16">
        <v>9.4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</row>
    <row r="22" spans="1:169" x14ac:dyDescent="0.25">
      <c r="A22" s="6"/>
      <c r="B22" s="6"/>
      <c r="C22" s="11"/>
      <c r="D22" s="15" t="s">
        <v>47</v>
      </c>
      <c r="E22" s="19">
        <v>650</v>
      </c>
      <c r="F22" s="22">
        <f>F18+F19+F20+F21</f>
        <v>85</v>
      </c>
      <c r="G22" s="5">
        <v>582</v>
      </c>
      <c r="H22" s="5">
        <v>17.399999999999999</v>
      </c>
      <c r="I22" s="5">
        <v>22.9</v>
      </c>
      <c r="J22" s="5">
        <v>66.400000000000006</v>
      </c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</row>
    <row r="23" spans="1:169" x14ac:dyDescent="0.25">
      <c r="A23" s="33" t="s">
        <v>17</v>
      </c>
      <c r="B23" s="33"/>
      <c r="C23" s="33"/>
      <c r="D23" s="33"/>
      <c r="E23" s="33"/>
      <c r="F23" s="33"/>
      <c r="G23" s="33"/>
      <c r="H23" s="33"/>
      <c r="I23" s="33"/>
      <c r="J23" s="33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</row>
    <row r="24" spans="1:169" s="10" customFormat="1" x14ac:dyDescent="0.25">
      <c r="A24" s="6" t="s">
        <v>16</v>
      </c>
      <c r="B24" s="6" t="s">
        <v>11</v>
      </c>
      <c r="C24" s="7" t="s">
        <v>28</v>
      </c>
      <c r="D24" s="2" t="s">
        <v>27</v>
      </c>
      <c r="E24" s="1">
        <v>200</v>
      </c>
      <c r="F24" s="20">
        <v>42.2</v>
      </c>
      <c r="G24" s="16">
        <v>283</v>
      </c>
      <c r="H24" s="16">
        <v>6.2</v>
      </c>
      <c r="I24" s="16">
        <v>6.8</v>
      </c>
      <c r="J24" s="16">
        <v>31.8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</row>
    <row r="25" spans="1:169" x14ac:dyDescent="0.25">
      <c r="A25" s="6"/>
      <c r="B25" s="6" t="s">
        <v>25</v>
      </c>
      <c r="C25" s="7" t="s">
        <v>29</v>
      </c>
      <c r="D25" s="8" t="s">
        <v>46</v>
      </c>
      <c r="E25" s="9">
        <v>30</v>
      </c>
      <c r="F25" s="21">
        <v>26.8</v>
      </c>
      <c r="G25" s="16">
        <v>87</v>
      </c>
      <c r="H25" s="16">
        <v>3.45</v>
      </c>
      <c r="I25" s="16">
        <v>4.3499999999999996</v>
      </c>
      <c r="J25" s="16" t="s">
        <v>30</v>
      </c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</row>
    <row r="26" spans="1:169" x14ac:dyDescent="0.25">
      <c r="A26" s="6"/>
      <c r="B26" s="6" t="s">
        <v>24</v>
      </c>
      <c r="C26" s="7">
        <v>627</v>
      </c>
      <c r="D26" s="8" t="s">
        <v>36</v>
      </c>
      <c r="E26" s="9">
        <v>200</v>
      </c>
      <c r="F26" s="21">
        <v>6</v>
      </c>
      <c r="G26" s="16">
        <v>61</v>
      </c>
      <c r="H26" s="16">
        <v>0.2</v>
      </c>
      <c r="I26" s="16">
        <v>0.05</v>
      </c>
      <c r="J26" s="16">
        <v>15.1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</row>
    <row r="27" spans="1:169" x14ac:dyDescent="0.25">
      <c r="A27" s="6"/>
      <c r="B27" s="6" t="s">
        <v>38</v>
      </c>
      <c r="C27" s="7"/>
      <c r="D27" s="8" t="s">
        <v>35</v>
      </c>
      <c r="E27" s="9">
        <v>40</v>
      </c>
      <c r="F27" s="21">
        <v>10</v>
      </c>
      <c r="G27" s="16">
        <v>74</v>
      </c>
      <c r="H27" s="16">
        <v>0.4</v>
      </c>
      <c r="I27" s="16">
        <v>1.2</v>
      </c>
      <c r="J27" s="16">
        <v>37.200000000000003</v>
      </c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</row>
    <row r="28" spans="1:169" x14ac:dyDescent="0.25">
      <c r="A28" s="6"/>
      <c r="B28" s="6"/>
      <c r="C28" s="11"/>
      <c r="D28" s="15" t="s">
        <v>47</v>
      </c>
      <c r="E28" s="19">
        <v>500</v>
      </c>
      <c r="F28" s="22">
        <v>85</v>
      </c>
      <c r="G28" s="5">
        <v>526</v>
      </c>
      <c r="H28" s="5">
        <v>11.75</v>
      </c>
      <c r="I28" s="5">
        <v>16.600000000000001</v>
      </c>
      <c r="J28" s="5">
        <v>93.9</v>
      </c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</row>
    <row r="29" spans="1:169" s="10" customFormat="1" ht="23.25" customHeight="1" x14ac:dyDescent="0.25">
      <c r="A29" s="35" t="s">
        <v>19</v>
      </c>
      <c r="B29" s="35"/>
      <c r="C29" s="35"/>
      <c r="D29" s="35"/>
      <c r="E29" s="35"/>
      <c r="F29" s="35"/>
      <c r="G29" s="35"/>
      <c r="H29" s="35"/>
      <c r="I29" s="35"/>
      <c r="J29" s="36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</row>
    <row r="30" spans="1:169" s="10" customFormat="1" ht="17.25" customHeight="1" x14ac:dyDescent="0.25">
      <c r="A30" s="28" t="s">
        <v>18</v>
      </c>
      <c r="B30" s="29"/>
      <c r="C30" s="29"/>
      <c r="D30" s="29"/>
      <c r="E30" s="29"/>
      <c r="F30" s="29"/>
      <c r="G30" s="29"/>
      <c r="H30" s="29"/>
      <c r="I30" s="29"/>
      <c r="J30" s="3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</row>
    <row r="31" spans="1:169" s="10" customFormat="1" x14ac:dyDescent="0.25">
      <c r="A31" s="6" t="s">
        <v>10</v>
      </c>
      <c r="B31" s="6" t="s">
        <v>11</v>
      </c>
      <c r="C31" s="7" t="s">
        <v>28</v>
      </c>
      <c r="D31" s="2" t="s">
        <v>27</v>
      </c>
      <c r="E31" s="1">
        <v>200</v>
      </c>
      <c r="F31" s="20">
        <v>42.2</v>
      </c>
      <c r="G31" s="16">
        <v>283</v>
      </c>
      <c r="H31" s="16">
        <v>6.2</v>
      </c>
      <c r="I31" s="16">
        <v>6.8</v>
      </c>
      <c r="J31" s="16">
        <v>31.8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</row>
    <row r="32" spans="1:169" s="10" customFormat="1" x14ac:dyDescent="0.25">
      <c r="A32" s="6"/>
      <c r="B32" s="6" t="s">
        <v>25</v>
      </c>
      <c r="C32" s="7" t="s">
        <v>29</v>
      </c>
      <c r="D32" s="8" t="s">
        <v>45</v>
      </c>
      <c r="E32" s="9">
        <v>30</v>
      </c>
      <c r="F32" s="21">
        <v>14.8</v>
      </c>
      <c r="G32" s="16">
        <v>87</v>
      </c>
      <c r="H32" s="16">
        <v>3.45</v>
      </c>
      <c r="I32" s="16">
        <v>4.3499999999999996</v>
      </c>
      <c r="J32" s="16" t="s">
        <v>30</v>
      </c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</row>
    <row r="33" spans="1:170" s="10" customFormat="1" x14ac:dyDescent="0.25">
      <c r="A33" s="6"/>
      <c r="B33" s="6" t="s">
        <v>24</v>
      </c>
      <c r="C33" s="7">
        <v>627</v>
      </c>
      <c r="D33" s="8" t="s">
        <v>36</v>
      </c>
      <c r="E33" s="9">
        <v>200</v>
      </c>
      <c r="F33" s="21">
        <v>6</v>
      </c>
      <c r="G33" s="16">
        <v>61</v>
      </c>
      <c r="H33" s="16">
        <v>0.2</v>
      </c>
      <c r="I33" s="16">
        <v>0.05</v>
      </c>
      <c r="J33" s="16">
        <v>15.1</v>
      </c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</row>
    <row r="34" spans="1:170" s="10" customFormat="1" ht="31.5" x14ac:dyDescent="0.25">
      <c r="A34" s="6"/>
      <c r="B34" s="6" t="s">
        <v>24</v>
      </c>
      <c r="C34" s="11"/>
      <c r="D34" s="3" t="s">
        <v>31</v>
      </c>
      <c r="E34" s="19">
        <v>200</v>
      </c>
      <c r="F34" s="22">
        <v>22</v>
      </c>
      <c r="G34" s="16">
        <v>120</v>
      </c>
      <c r="H34" s="16">
        <v>6</v>
      </c>
      <c r="I34" s="16">
        <v>6.4</v>
      </c>
      <c r="J34" s="16">
        <v>9.4</v>
      </c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</row>
    <row r="35" spans="1:170" s="10" customFormat="1" x14ac:dyDescent="0.25">
      <c r="A35" s="6"/>
      <c r="B35" s="6"/>
      <c r="C35" s="11"/>
      <c r="D35" s="15" t="s">
        <v>47</v>
      </c>
      <c r="E35" s="19">
        <v>640</v>
      </c>
      <c r="F35" s="22">
        <v>85</v>
      </c>
      <c r="G35" s="5">
        <v>554</v>
      </c>
      <c r="H35" s="5">
        <v>16.600000000000001</v>
      </c>
      <c r="I35" s="5">
        <v>20.399999999999999</v>
      </c>
      <c r="J35" s="5">
        <f>SUM(J31:J34)</f>
        <v>56.3</v>
      </c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</row>
    <row r="36" spans="1:170" s="10" customFormat="1" ht="15.75" customHeight="1" x14ac:dyDescent="0.25">
      <c r="A36" s="33" t="s">
        <v>20</v>
      </c>
      <c r="B36" s="33"/>
      <c r="C36" s="33"/>
      <c r="D36" s="33"/>
      <c r="E36" s="33"/>
      <c r="F36" s="33"/>
      <c r="G36" s="33"/>
      <c r="H36" s="33"/>
      <c r="I36" s="33"/>
      <c r="J36" s="33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</row>
    <row r="37" spans="1:170" s="10" customFormat="1" x14ac:dyDescent="0.25">
      <c r="A37" s="6" t="s">
        <v>10</v>
      </c>
      <c r="B37" s="6" t="s">
        <v>11</v>
      </c>
      <c r="C37" s="7" t="s">
        <v>28</v>
      </c>
      <c r="D37" s="2" t="s">
        <v>27</v>
      </c>
      <c r="E37" s="1">
        <v>200</v>
      </c>
      <c r="F37" s="20">
        <v>42.2</v>
      </c>
      <c r="G37" s="16">
        <v>283</v>
      </c>
      <c r="H37" s="16">
        <v>6.2</v>
      </c>
      <c r="I37" s="16">
        <v>6.8</v>
      </c>
      <c r="J37" s="16">
        <v>31.8</v>
      </c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</row>
    <row r="38" spans="1:170" s="10" customFormat="1" x14ac:dyDescent="0.25">
      <c r="A38" s="6"/>
      <c r="B38" s="6" t="s">
        <v>25</v>
      </c>
      <c r="C38" s="7" t="s">
        <v>29</v>
      </c>
      <c r="D38" s="8" t="s">
        <v>45</v>
      </c>
      <c r="E38" s="9">
        <v>30</v>
      </c>
      <c r="F38" s="21">
        <v>14.8</v>
      </c>
      <c r="G38" s="16">
        <v>87</v>
      </c>
      <c r="H38" s="16">
        <v>3.45</v>
      </c>
      <c r="I38" s="16">
        <v>4.3499999999999996</v>
      </c>
      <c r="J38" s="16" t="s">
        <v>30</v>
      </c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</row>
    <row r="39" spans="1:170" s="10" customFormat="1" x14ac:dyDescent="0.25">
      <c r="A39" s="6"/>
      <c r="B39" s="6" t="s">
        <v>24</v>
      </c>
      <c r="C39" s="7">
        <v>627</v>
      </c>
      <c r="D39" s="8" t="s">
        <v>36</v>
      </c>
      <c r="E39" s="9">
        <v>200</v>
      </c>
      <c r="F39" s="21">
        <v>6</v>
      </c>
      <c r="G39" s="16">
        <v>61</v>
      </c>
      <c r="H39" s="16">
        <v>0.2</v>
      </c>
      <c r="I39" s="16">
        <v>0.05</v>
      </c>
      <c r="J39" s="16">
        <v>15.1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</row>
    <row r="40" spans="1:170" s="10" customFormat="1" x14ac:dyDescent="0.25">
      <c r="A40" s="6"/>
      <c r="B40" s="6"/>
      <c r="C40" s="11"/>
      <c r="D40" s="15" t="s">
        <v>47</v>
      </c>
      <c r="E40" s="5">
        <f>SUM(E37:E39)</f>
        <v>430</v>
      </c>
      <c r="F40" s="22">
        <v>63</v>
      </c>
      <c r="G40" s="5">
        <f>SUM(G37:G39)</f>
        <v>431</v>
      </c>
      <c r="H40" s="5">
        <f>SUM(H37:H39)</f>
        <v>9.85</v>
      </c>
      <c r="I40" s="5">
        <f>SUM(I37:I39)</f>
        <v>11.2</v>
      </c>
      <c r="J40" s="5">
        <f>SUM(J37:J39)</f>
        <v>46.9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</row>
    <row r="41" spans="1:170" s="10" customFormat="1" x14ac:dyDescent="0.25">
      <c r="A41" s="28" t="s">
        <v>21</v>
      </c>
      <c r="B41" s="30"/>
      <c r="C41" s="30"/>
      <c r="D41" s="30"/>
      <c r="E41" s="30"/>
      <c r="F41" s="30"/>
      <c r="G41" s="30"/>
      <c r="H41" s="30"/>
      <c r="I41" s="30"/>
      <c r="J41" s="31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</row>
    <row r="42" spans="1:170" s="10" customFormat="1" x14ac:dyDescent="0.25">
      <c r="A42" s="6" t="s">
        <v>16</v>
      </c>
      <c r="B42" s="3" t="s">
        <v>26</v>
      </c>
      <c r="C42" s="7" t="s">
        <v>32</v>
      </c>
      <c r="D42" s="8" t="s">
        <v>33</v>
      </c>
      <c r="E42" s="4">
        <v>100</v>
      </c>
      <c r="F42" s="22">
        <v>43</v>
      </c>
      <c r="G42" s="16">
        <v>190</v>
      </c>
      <c r="H42" s="16">
        <v>9</v>
      </c>
      <c r="I42" s="16">
        <v>9.3000000000000007</v>
      </c>
      <c r="J42" s="16">
        <v>17.8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</row>
    <row r="43" spans="1:170" s="10" customFormat="1" x14ac:dyDescent="0.25">
      <c r="A43" s="6"/>
      <c r="B43" s="6" t="s">
        <v>24</v>
      </c>
      <c r="C43" s="9" t="s">
        <v>34</v>
      </c>
      <c r="D43" s="8" t="s">
        <v>41</v>
      </c>
      <c r="E43" s="9">
        <v>200</v>
      </c>
      <c r="F43" s="21">
        <v>8</v>
      </c>
      <c r="G43" s="16">
        <v>119</v>
      </c>
      <c r="H43" s="16">
        <v>0.18</v>
      </c>
      <c r="I43" s="16">
        <v>0.18</v>
      </c>
      <c r="J43" s="16">
        <v>29.3</v>
      </c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</row>
    <row r="44" spans="1:170" s="6" customFormat="1" x14ac:dyDescent="0.25">
      <c r="B44" s="6" t="s">
        <v>23</v>
      </c>
      <c r="C44" s="11">
        <v>38</v>
      </c>
      <c r="D44" s="3" t="s">
        <v>13</v>
      </c>
      <c r="E44" s="4">
        <v>30</v>
      </c>
      <c r="F44" s="22">
        <v>4</v>
      </c>
      <c r="G44" s="16">
        <v>73</v>
      </c>
      <c r="H44" s="16">
        <v>1.5</v>
      </c>
      <c r="I44" s="16">
        <v>4.2</v>
      </c>
      <c r="J44" s="16">
        <v>9.8000000000000007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3"/>
    </row>
    <row r="45" spans="1:170" s="10" customFormat="1" x14ac:dyDescent="0.25">
      <c r="A45" s="6"/>
      <c r="B45" s="6"/>
      <c r="C45" s="11"/>
      <c r="D45" s="15" t="s">
        <v>47</v>
      </c>
      <c r="E45" s="19">
        <f>SUM(E42:E44)</f>
        <v>330</v>
      </c>
      <c r="F45" s="22">
        <v>55</v>
      </c>
      <c r="G45" s="5">
        <f>SUM(G42:G44)</f>
        <v>382</v>
      </c>
      <c r="H45" s="5">
        <f>SUM(H42:H44)</f>
        <v>10.68</v>
      </c>
      <c r="I45" s="5">
        <f>SUM(I42:I44)</f>
        <v>13.68</v>
      </c>
      <c r="J45" s="5">
        <f>SUM(J42:J44)</f>
        <v>56.900000000000006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</row>
    <row r="46" spans="1:170" s="10" customFormat="1" x14ac:dyDescent="0.25">
      <c r="A46" s="28" t="s">
        <v>22</v>
      </c>
      <c r="B46" s="30"/>
      <c r="C46" s="30"/>
      <c r="D46" s="30"/>
      <c r="E46" s="30"/>
      <c r="F46" s="30"/>
      <c r="G46" s="30"/>
      <c r="H46" s="30"/>
      <c r="I46" s="30"/>
      <c r="J46" s="31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</row>
    <row r="47" spans="1:170" s="10" customFormat="1" x14ac:dyDescent="0.25">
      <c r="A47" s="6" t="s">
        <v>16</v>
      </c>
      <c r="B47" s="6" t="s">
        <v>25</v>
      </c>
      <c r="C47" s="11" t="s">
        <v>29</v>
      </c>
      <c r="D47" s="8" t="s">
        <v>42</v>
      </c>
      <c r="E47" s="9">
        <v>22</v>
      </c>
      <c r="F47" s="9">
        <v>6.85</v>
      </c>
      <c r="G47" s="16">
        <v>5</v>
      </c>
      <c r="H47" s="16">
        <v>0.1</v>
      </c>
      <c r="I47" s="16">
        <v>0</v>
      </c>
      <c r="J47" s="16">
        <v>0.5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</row>
    <row r="48" spans="1:170" s="10" customFormat="1" x14ac:dyDescent="0.25">
      <c r="A48" s="6"/>
      <c r="B48" s="3" t="s">
        <v>26</v>
      </c>
      <c r="C48" s="7" t="s">
        <v>32</v>
      </c>
      <c r="D48" s="8" t="s">
        <v>33</v>
      </c>
      <c r="E48" s="4">
        <v>150</v>
      </c>
      <c r="F48" s="4">
        <v>58.15</v>
      </c>
      <c r="G48" s="16">
        <v>190</v>
      </c>
      <c r="H48" s="16">
        <v>9</v>
      </c>
      <c r="I48" s="16">
        <v>9.3000000000000007</v>
      </c>
      <c r="J48" s="16">
        <v>17.8</v>
      </c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</row>
    <row r="49" spans="1:169" s="10" customFormat="1" x14ac:dyDescent="0.25">
      <c r="A49" s="6"/>
      <c r="B49" s="6" t="s">
        <v>24</v>
      </c>
      <c r="C49" s="7">
        <v>638</v>
      </c>
      <c r="D49" s="8" t="s">
        <v>41</v>
      </c>
      <c r="E49" s="4">
        <v>200</v>
      </c>
      <c r="F49" s="21">
        <v>8</v>
      </c>
      <c r="G49" s="16">
        <v>62</v>
      </c>
      <c r="H49" s="16">
        <v>0</v>
      </c>
      <c r="I49" s="16">
        <v>0</v>
      </c>
      <c r="J49" s="16">
        <v>15.3</v>
      </c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</row>
    <row r="50" spans="1:169" s="10" customFormat="1" x14ac:dyDescent="0.25">
      <c r="A50" s="6"/>
      <c r="B50" s="6" t="s">
        <v>23</v>
      </c>
      <c r="C50" s="11">
        <v>38</v>
      </c>
      <c r="D50" s="3" t="s">
        <v>13</v>
      </c>
      <c r="E50" s="4">
        <v>30</v>
      </c>
      <c r="F50" s="21">
        <v>4</v>
      </c>
      <c r="G50" s="16">
        <v>73</v>
      </c>
      <c r="H50" s="16">
        <v>1.5</v>
      </c>
      <c r="I50" s="16">
        <v>4.2</v>
      </c>
      <c r="J50" s="16">
        <v>9.8000000000000007</v>
      </c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</row>
    <row r="51" spans="1:169" s="10" customFormat="1" x14ac:dyDescent="0.25">
      <c r="A51" s="6"/>
      <c r="B51" s="6"/>
      <c r="C51" s="11"/>
      <c r="D51" s="15" t="s">
        <v>47</v>
      </c>
      <c r="E51" s="19">
        <f>SUM(E47:E50)</f>
        <v>402</v>
      </c>
      <c r="F51" s="22">
        <v>77</v>
      </c>
      <c r="G51" s="5">
        <f>SUM(G47:G50)</f>
        <v>330</v>
      </c>
      <c r="H51" s="5">
        <f>SUM(H47:H50)</f>
        <v>10.6</v>
      </c>
      <c r="I51" s="5">
        <f>SUM(I47:I50)</f>
        <v>13.5</v>
      </c>
      <c r="J51" s="5">
        <f>SUM(J47:J50)</f>
        <v>43.400000000000006</v>
      </c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</row>
    <row r="52" spans="1:169" x14ac:dyDescent="0.25"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</row>
    <row r="53" spans="1:169" x14ac:dyDescent="0.25"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</row>
    <row r="54" spans="1:169" x14ac:dyDescent="0.25"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</row>
    <row r="55" spans="1:169" x14ac:dyDescent="0.25"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</row>
    <row r="56" spans="1:169" x14ac:dyDescent="0.25"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</row>
    <row r="57" spans="1:169" x14ac:dyDescent="0.25"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</row>
    <row r="58" spans="1:169" x14ac:dyDescent="0.25"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</row>
    <row r="59" spans="1:169" x14ac:dyDescent="0.25"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</row>
    <row r="60" spans="1:169" x14ac:dyDescent="0.25"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</row>
    <row r="61" spans="1:169" x14ac:dyDescent="0.25"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</row>
    <row r="62" spans="1:169" x14ac:dyDescent="0.25"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</row>
    <row r="63" spans="1:169" x14ac:dyDescent="0.25"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</row>
    <row r="64" spans="1:169" x14ac:dyDescent="0.25"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</row>
    <row r="65" spans="43:169" x14ac:dyDescent="0.25"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</row>
    <row r="66" spans="43:169" x14ac:dyDescent="0.25"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</row>
    <row r="67" spans="43:169" x14ac:dyDescent="0.25"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</row>
    <row r="68" spans="43:169" x14ac:dyDescent="0.25"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</row>
    <row r="69" spans="43:169" x14ac:dyDescent="0.25"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</row>
    <row r="70" spans="43:169" x14ac:dyDescent="0.25"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</row>
    <row r="71" spans="43:169" x14ac:dyDescent="0.25"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</row>
    <row r="72" spans="43:169" x14ac:dyDescent="0.25"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</row>
    <row r="73" spans="43:169" x14ac:dyDescent="0.25"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</row>
    <row r="74" spans="43:169" x14ac:dyDescent="0.25"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</row>
    <row r="75" spans="43:169" x14ac:dyDescent="0.25"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</row>
    <row r="76" spans="43:169" x14ac:dyDescent="0.25"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</row>
    <row r="77" spans="43:169" x14ac:dyDescent="0.25"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</row>
    <row r="78" spans="43:169" x14ac:dyDescent="0.25"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</row>
    <row r="79" spans="43:169" x14ac:dyDescent="0.25"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</row>
    <row r="80" spans="43:169" x14ac:dyDescent="0.25"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</row>
    <row r="81" spans="43:169" x14ac:dyDescent="0.25"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</row>
    <row r="82" spans="43:169" x14ac:dyDescent="0.25"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</row>
    <row r="83" spans="43:169" x14ac:dyDescent="0.25"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</row>
    <row r="84" spans="43:169" x14ac:dyDescent="0.25"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</row>
    <row r="85" spans="43:169" x14ac:dyDescent="0.25"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</row>
    <row r="86" spans="43:169" x14ac:dyDescent="0.25"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</row>
    <row r="87" spans="43:169" x14ac:dyDescent="0.25"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</row>
    <row r="88" spans="43:169" x14ac:dyDescent="0.25"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</row>
    <row r="89" spans="43:169" x14ac:dyDescent="0.25"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</row>
    <row r="90" spans="43:169" x14ac:dyDescent="0.25"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</row>
    <row r="91" spans="43:169" x14ac:dyDescent="0.25"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</row>
    <row r="92" spans="43:169" x14ac:dyDescent="0.25"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</row>
    <row r="93" spans="43:169" x14ac:dyDescent="0.25"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</row>
    <row r="94" spans="43:169" x14ac:dyDescent="0.25"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</row>
    <row r="95" spans="43:169" x14ac:dyDescent="0.25"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</row>
    <row r="96" spans="43:169" x14ac:dyDescent="0.25"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</row>
    <row r="97" spans="43:169" x14ac:dyDescent="0.25"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</row>
    <row r="98" spans="43:169" x14ac:dyDescent="0.25"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</row>
    <row r="99" spans="43:169" x14ac:dyDescent="0.25"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</row>
    <row r="100" spans="43:169" x14ac:dyDescent="0.25"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</row>
    <row r="101" spans="43:169" x14ac:dyDescent="0.25"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</row>
    <row r="102" spans="43:169" x14ac:dyDescent="0.25"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</row>
    <row r="103" spans="43:169" x14ac:dyDescent="0.25"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</row>
    <row r="104" spans="43:169" x14ac:dyDescent="0.25"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</row>
    <row r="105" spans="43:169" x14ac:dyDescent="0.25"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</row>
    <row r="106" spans="43:169" x14ac:dyDescent="0.25"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</row>
    <row r="107" spans="43:169" x14ac:dyDescent="0.25"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</row>
    <row r="108" spans="43:169" x14ac:dyDescent="0.25"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</row>
    <row r="109" spans="43:169" x14ac:dyDescent="0.25"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</row>
    <row r="110" spans="43:169" x14ac:dyDescent="0.25"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</row>
    <row r="111" spans="43:169" x14ac:dyDescent="0.25"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</row>
    <row r="112" spans="43:169" x14ac:dyDescent="0.25"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</row>
    <row r="113" spans="43:169" x14ac:dyDescent="0.25"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</row>
    <row r="114" spans="43:169" x14ac:dyDescent="0.25"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</row>
    <row r="115" spans="43:169" x14ac:dyDescent="0.25"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</row>
    <row r="116" spans="43:169" x14ac:dyDescent="0.25"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</row>
    <row r="117" spans="43:169" x14ac:dyDescent="0.25"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</row>
    <row r="118" spans="43:169" x14ac:dyDescent="0.25"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</row>
    <row r="119" spans="43:169" x14ac:dyDescent="0.25"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</row>
    <row r="120" spans="43:169" x14ac:dyDescent="0.25"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</row>
    <row r="121" spans="43:169" x14ac:dyDescent="0.25"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</row>
    <row r="122" spans="43:169" x14ac:dyDescent="0.25"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</row>
    <row r="123" spans="43:169" x14ac:dyDescent="0.25"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</row>
    <row r="124" spans="43:169" x14ac:dyDescent="0.25"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</row>
    <row r="125" spans="43:169" x14ac:dyDescent="0.25"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</row>
    <row r="126" spans="43:169" x14ac:dyDescent="0.25"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</row>
    <row r="127" spans="43:169" x14ac:dyDescent="0.25"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</row>
    <row r="128" spans="43:169" x14ac:dyDescent="0.25"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</row>
    <row r="129" spans="43:169" x14ac:dyDescent="0.25"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</row>
    <row r="130" spans="43:169" x14ac:dyDescent="0.25"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</row>
    <row r="131" spans="43:169" x14ac:dyDescent="0.25"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</row>
    <row r="132" spans="43:169" x14ac:dyDescent="0.25"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</row>
    <row r="133" spans="43:169" x14ac:dyDescent="0.25"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</row>
    <row r="134" spans="43:169" x14ac:dyDescent="0.25"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</row>
    <row r="135" spans="43:169" x14ac:dyDescent="0.25"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</row>
    <row r="136" spans="43:169" x14ac:dyDescent="0.25"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</row>
    <row r="137" spans="43:169" x14ac:dyDescent="0.25"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</row>
    <row r="138" spans="43:169" x14ac:dyDescent="0.25"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</row>
    <row r="139" spans="43:169" x14ac:dyDescent="0.25"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</row>
    <row r="140" spans="43:169" x14ac:dyDescent="0.25"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</row>
    <row r="141" spans="43:169" x14ac:dyDescent="0.25"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</row>
    <row r="142" spans="43:169" x14ac:dyDescent="0.25"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</row>
    <row r="143" spans="43:169" x14ac:dyDescent="0.25"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</row>
    <row r="144" spans="43:169" x14ac:dyDescent="0.25"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</row>
    <row r="145" spans="43:169" x14ac:dyDescent="0.25"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</row>
    <row r="146" spans="43:169" x14ac:dyDescent="0.25"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</row>
    <row r="147" spans="43:169" x14ac:dyDescent="0.25"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</row>
    <row r="148" spans="43:169" x14ac:dyDescent="0.25"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</row>
    <row r="149" spans="43:169" x14ac:dyDescent="0.25"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</row>
    <row r="150" spans="43:169" x14ac:dyDescent="0.25"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</row>
    <row r="151" spans="43:169" x14ac:dyDescent="0.25"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</row>
    <row r="152" spans="43:169" x14ac:dyDescent="0.25"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</row>
    <row r="153" spans="43:169" x14ac:dyDescent="0.25"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</row>
    <row r="154" spans="43:169" x14ac:dyDescent="0.25"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</row>
    <row r="155" spans="43:169" x14ac:dyDescent="0.25"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</row>
    <row r="156" spans="43:169" x14ac:dyDescent="0.25"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</row>
    <row r="157" spans="43:169" x14ac:dyDescent="0.25"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</row>
    <row r="158" spans="43:169" x14ac:dyDescent="0.25"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</row>
    <row r="159" spans="43:169" x14ac:dyDescent="0.25"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</row>
    <row r="160" spans="43:169" x14ac:dyDescent="0.25"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</row>
    <row r="161" spans="43:169" x14ac:dyDescent="0.25"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</row>
    <row r="162" spans="43:169" x14ac:dyDescent="0.25"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</row>
    <row r="163" spans="43:169" x14ac:dyDescent="0.25"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</row>
    <row r="164" spans="43:169" x14ac:dyDescent="0.25"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</row>
    <row r="165" spans="43:169" x14ac:dyDescent="0.25"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</row>
    <row r="166" spans="43:169" x14ac:dyDescent="0.25"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</row>
    <row r="167" spans="43:169" x14ac:dyDescent="0.25"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</row>
    <row r="168" spans="43:169" x14ac:dyDescent="0.25"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</row>
    <row r="169" spans="43:169" x14ac:dyDescent="0.25"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</row>
    <row r="170" spans="43:169" x14ac:dyDescent="0.25"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</row>
    <row r="171" spans="43:169" x14ac:dyDescent="0.25"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</row>
    <row r="172" spans="43:169" x14ac:dyDescent="0.25"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</row>
    <row r="173" spans="43:169" x14ac:dyDescent="0.25"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</row>
    <row r="174" spans="43:169" x14ac:dyDescent="0.25"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</row>
    <row r="175" spans="43:169" x14ac:dyDescent="0.25"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</row>
    <row r="176" spans="43:169" x14ac:dyDescent="0.25"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</row>
    <row r="177" spans="43:169" x14ac:dyDescent="0.25"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</row>
    <row r="178" spans="43:169" x14ac:dyDescent="0.25"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</row>
    <row r="179" spans="43:169" x14ac:dyDescent="0.25"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</row>
    <row r="180" spans="43:169" x14ac:dyDescent="0.25"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</row>
    <row r="181" spans="43:169" x14ac:dyDescent="0.25"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</row>
    <row r="182" spans="43:169" x14ac:dyDescent="0.25"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</row>
    <row r="183" spans="43:169" x14ac:dyDescent="0.25"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</row>
    <row r="184" spans="43:169" x14ac:dyDescent="0.25"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</row>
    <row r="185" spans="43:169" x14ac:dyDescent="0.25"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</row>
    <row r="186" spans="43:169" x14ac:dyDescent="0.25"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</row>
    <row r="187" spans="43:169" x14ac:dyDescent="0.25"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</row>
    <row r="188" spans="43:169" x14ac:dyDescent="0.25"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</row>
    <row r="189" spans="43:169" x14ac:dyDescent="0.25"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</row>
  </sheetData>
  <mergeCells count="11">
    <mergeCell ref="A46:J46"/>
    <mergeCell ref="A11:J11"/>
    <mergeCell ref="A17:J17"/>
    <mergeCell ref="A23:J23"/>
    <mergeCell ref="A29:J29"/>
    <mergeCell ref="A41:J41"/>
    <mergeCell ref="B2:G2"/>
    <mergeCell ref="I2:J2"/>
    <mergeCell ref="A5:J5"/>
    <mergeCell ref="A30:J30"/>
    <mergeCell ref="A36:J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2022-05-05T09:14:54Z</dcterms:modified>
</cp:coreProperties>
</file>